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0"/>
  </bookViews>
  <sheets>
    <sheet name="návrh2018" sheetId="1" r:id="rId1"/>
    <sheet name="výhled2019-2020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<sst xmlns="http://schemas.openxmlformats.org/spreadsheetml/2006/main" count="45" uniqueCount="40">
  <si>
    <t>Provozní dotace</t>
  </si>
  <si>
    <t>Školné MŠ, ŠD</t>
  </si>
  <si>
    <t xml:space="preserve">Voda </t>
  </si>
  <si>
    <t xml:space="preserve">Elektrika </t>
  </si>
  <si>
    <t xml:space="preserve">Poštovné </t>
  </si>
  <si>
    <t xml:space="preserve">Nákup softwaru </t>
  </si>
  <si>
    <t>Odpisy</t>
  </si>
  <si>
    <t>Bankovní poplatky</t>
  </si>
  <si>
    <t>Pojistné</t>
  </si>
  <si>
    <t>Teplo</t>
  </si>
  <si>
    <t>Ostatní služby: mj. vývoz jímky,účetnictví,zprac.mezd,přísp.na obědy zaměstnanců</t>
  </si>
  <si>
    <t>Materiál na výuku, školení,  UP</t>
  </si>
  <si>
    <t>dohody o práci (dovoz svačin a obědů)</t>
  </si>
  <si>
    <t xml:space="preserve">drobný dlouhodobý hmotný majetek (vybavení) </t>
  </si>
  <si>
    <t>Ostat. materiál (úklid,kancelář atd.)</t>
  </si>
  <si>
    <t>Poradenství BOZP (bezp.práce, pož.ochrana)</t>
  </si>
  <si>
    <t xml:space="preserve">Ostatní služby  </t>
  </si>
  <si>
    <t>cestovné (dovoz svačin a obědů)</t>
  </si>
  <si>
    <t>Návrh rozpočtu MŠ Pomněnka 2018</t>
  </si>
  <si>
    <t xml:space="preserve">Provozní náklady 2018 </t>
  </si>
  <si>
    <t>Telefony, internet</t>
  </si>
  <si>
    <t>Výnosy 2018</t>
  </si>
  <si>
    <t>Hospodářský výsledek 2018</t>
  </si>
  <si>
    <t>Opravy a údržba, revize</t>
  </si>
  <si>
    <t>Výnosy celkem</t>
  </si>
  <si>
    <t>Dotace KÚSK (MŠMT)</t>
  </si>
  <si>
    <t>Příspěvek zřizovatele</t>
  </si>
  <si>
    <t>Náklady celkem</t>
  </si>
  <si>
    <t>Osobní náklady KÚSK (MŠMT)</t>
  </si>
  <si>
    <t>Provozní náklady KÚSK (MŠMT)</t>
  </si>
  <si>
    <t xml:space="preserve">Provozní náklady </t>
  </si>
  <si>
    <t>Vyhotovila: Miluše Skalová</t>
  </si>
  <si>
    <t>Sejmuto:</t>
  </si>
  <si>
    <t>Schválila: Mgr. Martina Suková</t>
  </si>
  <si>
    <t xml:space="preserve">Vyvěšeno: </t>
  </si>
  <si>
    <t xml:space="preserve">Školné </t>
  </si>
  <si>
    <t>rok 2019</t>
  </si>
  <si>
    <t>rok 2020</t>
  </si>
  <si>
    <t>Výhled rozpočtu MŠ Pomněnka na rok 2019-2020 (v tis. Kč)</t>
  </si>
  <si>
    <t>rozdíl proti původnímu návrhu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</si>
</sst>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1"/>
      <color indexed="8"/>
      <name val="Calibri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1"/>
      <color theme="1"/>
      <name val="Calibri"/>
      <family val="2"/>
    </font>
    <font>
      <b/>
      <sz val="10"/>
      <color theme="1"/>
      <name val="Bookman Old Style"/>
      <family val="1"/>
    </font>
    <font>
      <sz val="10"/>
      <color theme="1"/>
      <name val="Bookman Old Style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164" fontId="3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164" fontId="3" fillId="34" borderId="1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164" fontId="4" fillId="35" borderId="10" xfId="0" applyNumberFormat="1" applyFont="1" applyFill="1" applyBorder="1" applyAlignment="1">
      <alignment/>
    </xf>
    <xf numFmtId="0" fontId="3" fillId="36" borderId="10" xfId="0" applyFont="1" applyFill="1" applyBorder="1" applyAlignment="1">
      <alignment/>
    </xf>
    <xf numFmtId="164" fontId="3" fillId="36" borderId="10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40" fillId="0" borderId="0" xfId="0" applyFont="1" applyAlignment="1">
      <alignment/>
    </xf>
    <xf numFmtId="164" fontId="41" fillId="0" borderId="10" xfId="0" applyNumberFormat="1" applyFont="1" applyBorder="1" applyAlignment="1">
      <alignment/>
    </xf>
    <xf numFmtId="164" fontId="42" fillId="0" borderId="10" xfId="0" applyNumberFormat="1" applyFont="1" applyBorder="1" applyAlignment="1">
      <alignment/>
    </xf>
    <xf numFmtId="164" fontId="42" fillId="36" borderId="10" xfId="0" applyNumberFormat="1" applyFont="1" applyFill="1" applyBorder="1" applyAlignment="1">
      <alignment/>
    </xf>
    <xf numFmtId="0" fontId="42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41.28125" style="0" customWidth="1"/>
    <col min="2" max="3" width="19.140625" style="0" customWidth="1"/>
    <col min="5" max="5" width="32.421875" style="0" customWidth="1"/>
    <col min="6" max="6" width="17.421875" style="0" customWidth="1"/>
    <col min="7" max="7" width="20.140625" style="0" customWidth="1"/>
  </cols>
  <sheetData>
    <row r="2" spans="1:6" ht="16.5">
      <c r="A2" s="1" t="s">
        <v>18</v>
      </c>
      <c r="B2" s="2"/>
      <c r="C2" s="2"/>
      <c r="D2" s="2"/>
      <c r="E2" s="2"/>
      <c r="F2" s="2"/>
    </row>
    <row r="3" spans="1:6" ht="15.75">
      <c r="A3" s="2"/>
      <c r="B3" s="2"/>
      <c r="C3" s="2"/>
      <c r="D3" s="2"/>
      <c r="E3" s="2"/>
      <c r="F3" s="2"/>
    </row>
    <row r="4" spans="1:7" ht="15.75">
      <c r="A4" s="2"/>
      <c r="B4" s="2"/>
      <c r="C4" s="2" t="s">
        <v>39</v>
      </c>
      <c r="D4" s="2"/>
      <c r="E4" s="2"/>
      <c r="F4" s="2"/>
      <c r="G4" s="28" t="s">
        <v>39</v>
      </c>
    </row>
    <row r="5" spans="1:7" ht="15.75">
      <c r="A5" s="3" t="s">
        <v>19</v>
      </c>
      <c r="B5" s="4">
        <f>SUM(B6:B22)</f>
        <v>524000</v>
      </c>
      <c r="C5" s="4">
        <f>SUM(C6:C22)</f>
        <v>49500</v>
      </c>
      <c r="D5" s="5"/>
      <c r="E5" s="3" t="s">
        <v>21</v>
      </c>
      <c r="F5" s="4">
        <f>SUM(F6:F9)</f>
        <v>524000</v>
      </c>
      <c r="G5" s="25">
        <f>SUM(G6:G8)</f>
        <v>49500</v>
      </c>
    </row>
    <row r="6" spans="1:7" ht="15.75">
      <c r="A6" s="10" t="s">
        <v>12</v>
      </c>
      <c r="B6" s="11">
        <v>50000</v>
      </c>
      <c r="C6" s="11">
        <v>-5000</v>
      </c>
      <c r="D6" s="2"/>
      <c r="E6" s="6" t="s">
        <v>0</v>
      </c>
      <c r="F6" s="7">
        <v>400000</v>
      </c>
      <c r="G6" s="26">
        <v>38000</v>
      </c>
    </row>
    <row r="7" spans="1:7" ht="15.75">
      <c r="A7" s="10" t="s">
        <v>17</v>
      </c>
      <c r="B7" s="11">
        <v>34000</v>
      </c>
      <c r="C7" s="11">
        <v>-6000</v>
      </c>
      <c r="D7" s="2"/>
      <c r="E7" s="6"/>
      <c r="F7" s="7"/>
      <c r="G7" s="26"/>
    </row>
    <row r="8" spans="1:7" ht="15.75">
      <c r="A8" s="6" t="s">
        <v>13</v>
      </c>
      <c r="B8" s="7">
        <v>38000</v>
      </c>
      <c r="C8" s="7">
        <v>38000</v>
      </c>
      <c r="D8" s="2"/>
      <c r="E8" s="8" t="s">
        <v>1</v>
      </c>
      <c r="F8" s="9">
        <v>124000</v>
      </c>
      <c r="G8" s="27">
        <v>11500</v>
      </c>
    </row>
    <row r="9" spans="1:6" ht="15.75">
      <c r="A9" s="6" t="s">
        <v>14</v>
      </c>
      <c r="B9" s="7">
        <v>15000</v>
      </c>
      <c r="C9" s="7">
        <v>15000</v>
      </c>
      <c r="D9" s="2"/>
      <c r="E9" s="12"/>
      <c r="F9" s="16"/>
    </row>
    <row r="10" spans="1:6" ht="15.75">
      <c r="A10" s="21" t="s">
        <v>11</v>
      </c>
      <c r="B10" s="22">
        <v>124000</v>
      </c>
      <c r="C10" s="22">
        <v>11500</v>
      </c>
      <c r="D10" s="2"/>
      <c r="E10" s="12"/>
      <c r="F10" s="16"/>
    </row>
    <row r="11" spans="1:6" ht="15.75">
      <c r="A11" s="6" t="s">
        <v>2</v>
      </c>
      <c r="B11" s="7">
        <v>0</v>
      </c>
      <c r="C11" s="7"/>
      <c r="D11" s="2"/>
      <c r="E11" s="17"/>
      <c r="F11" s="18"/>
    </row>
    <row r="12" spans="1:4" ht="15.75">
      <c r="A12" s="6" t="s">
        <v>3</v>
      </c>
      <c r="B12" s="7">
        <v>55000</v>
      </c>
      <c r="C12" s="7"/>
      <c r="D12" s="2"/>
    </row>
    <row r="13" spans="1:6" ht="15.75">
      <c r="A13" s="7" t="s">
        <v>9</v>
      </c>
      <c r="B13" s="7">
        <v>70000</v>
      </c>
      <c r="C13" s="7"/>
      <c r="D13" s="2"/>
      <c r="E13" s="2"/>
      <c r="F13" s="2"/>
    </row>
    <row r="14" spans="1:6" ht="15.75">
      <c r="A14" s="6" t="s">
        <v>23</v>
      </c>
      <c r="B14" s="7">
        <v>10000</v>
      </c>
      <c r="C14" s="7"/>
      <c r="D14" s="2"/>
      <c r="E14" s="19" t="s">
        <v>22</v>
      </c>
      <c r="F14" s="20">
        <f>F5-B5</f>
        <v>0</v>
      </c>
    </row>
    <row r="15" spans="1:6" ht="15.75">
      <c r="A15" s="6" t="s">
        <v>4</v>
      </c>
      <c r="B15" s="7">
        <v>2000</v>
      </c>
      <c r="C15" s="7"/>
      <c r="D15" s="5"/>
      <c r="E15" s="12"/>
      <c r="F15" s="12"/>
    </row>
    <row r="16" spans="1:6" ht="15.75">
      <c r="A16" s="6" t="s">
        <v>20</v>
      </c>
      <c r="B16" s="7">
        <v>16000</v>
      </c>
      <c r="C16" s="7"/>
      <c r="D16" s="2"/>
      <c r="E16" s="12"/>
      <c r="F16" s="13"/>
    </row>
    <row r="17" spans="1:6" ht="15.75">
      <c r="A17" s="6" t="s">
        <v>16</v>
      </c>
      <c r="B17" s="7">
        <v>95000</v>
      </c>
      <c r="C17" s="7">
        <v>-5000</v>
      </c>
      <c r="D17" s="2"/>
      <c r="E17" s="12"/>
      <c r="F17" s="13"/>
    </row>
    <row r="18" spans="1:6" ht="15.75">
      <c r="A18" s="6" t="s">
        <v>5</v>
      </c>
      <c r="B18" s="7">
        <v>0</v>
      </c>
      <c r="C18" s="7"/>
      <c r="D18" s="5"/>
      <c r="E18" s="12"/>
      <c r="F18" s="13"/>
    </row>
    <row r="19" spans="1:6" ht="15.75">
      <c r="A19" s="6" t="s">
        <v>15</v>
      </c>
      <c r="B19" s="7">
        <v>8000</v>
      </c>
      <c r="C19" s="7"/>
      <c r="D19" s="5"/>
      <c r="E19" s="12"/>
      <c r="F19" s="13"/>
    </row>
    <row r="20" spans="1:6" ht="15.75">
      <c r="A20" s="6" t="s">
        <v>6</v>
      </c>
      <c r="B20" s="7">
        <v>0</v>
      </c>
      <c r="C20" s="7"/>
      <c r="D20" s="2"/>
      <c r="E20" s="12"/>
      <c r="F20" s="13"/>
    </row>
    <row r="21" spans="1:6" ht="15.75">
      <c r="A21" s="6" t="s">
        <v>7</v>
      </c>
      <c r="B21" s="7">
        <v>5000</v>
      </c>
      <c r="C21" s="7">
        <v>1000</v>
      </c>
      <c r="D21" s="2"/>
      <c r="E21" s="12"/>
      <c r="F21" s="13"/>
    </row>
    <row r="22" spans="1:6" ht="15.75">
      <c r="A22" s="6" t="s">
        <v>8</v>
      </c>
      <c r="B22" s="7">
        <v>2000</v>
      </c>
      <c r="C22" s="7"/>
      <c r="D22" s="2"/>
      <c r="E22" s="14"/>
      <c r="F22" s="13"/>
    </row>
    <row r="23" spans="4:6" ht="15.75">
      <c r="D23" s="5"/>
      <c r="E23" s="2"/>
      <c r="F23" s="15"/>
    </row>
    <row r="24" spans="1:6" ht="15.75">
      <c r="A24" s="12"/>
      <c r="B24" s="16"/>
      <c r="C24" s="16"/>
      <c r="D24" s="5"/>
      <c r="E24" s="2"/>
      <c r="F24" s="15"/>
    </row>
    <row r="25" ht="15.75">
      <c r="A25" s="17" t="s">
        <v>10</v>
      </c>
    </row>
    <row r="26" ht="15.75">
      <c r="A26" s="17"/>
    </row>
    <row r="27" spans="1:4" ht="15">
      <c r="A27" t="s">
        <v>31</v>
      </c>
      <c r="D27" t="s">
        <v>33</v>
      </c>
    </row>
    <row r="29" ht="15">
      <c r="A29" t="s">
        <v>34</v>
      </c>
    </row>
    <row r="30" ht="15">
      <c r="A30" t="s">
        <v>32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9.7109375" style="0" customWidth="1"/>
  </cols>
  <sheetData>
    <row r="1" ht="15">
      <c r="A1" s="24" t="s">
        <v>38</v>
      </c>
    </row>
    <row r="3" spans="3:4" ht="15">
      <c r="C3" s="23" t="s">
        <v>36</v>
      </c>
      <c r="D3" s="23" t="s">
        <v>37</v>
      </c>
    </row>
    <row r="4" spans="3:4" ht="15">
      <c r="C4" s="23"/>
      <c r="D4" s="23"/>
    </row>
    <row r="5" spans="1:4" ht="15">
      <c r="A5" s="23" t="s">
        <v>24</v>
      </c>
      <c r="B5" s="23"/>
      <c r="C5" s="23">
        <f>SUM(C6:C8)</f>
        <v>1989</v>
      </c>
      <c r="D5" s="23">
        <f>SUM(D6:D8)</f>
        <v>1989</v>
      </c>
    </row>
    <row r="6" spans="1:4" ht="15">
      <c r="A6" t="s">
        <v>25</v>
      </c>
      <c r="C6">
        <v>1369</v>
      </c>
      <c r="D6">
        <v>1369</v>
      </c>
    </row>
    <row r="7" spans="1:4" ht="15">
      <c r="A7" t="s">
        <v>26</v>
      </c>
      <c r="C7">
        <v>500</v>
      </c>
      <c r="D7">
        <v>500</v>
      </c>
    </row>
    <row r="8" spans="1:4" ht="15">
      <c r="A8" t="s">
        <v>35</v>
      </c>
      <c r="C8">
        <v>120</v>
      </c>
      <c r="D8">
        <v>120</v>
      </c>
    </row>
    <row r="10" spans="1:4" ht="15">
      <c r="A10" s="23"/>
      <c r="B10" s="23"/>
      <c r="C10" s="23"/>
      <c r="D10" s="23"/>
    </row>
    <row r="11" spans="1:4" ht="15">
      <c r="A11" s="23" t="s">
        <v>27</v>
      </c>
      <c r="B11" s="23"/>
      <c r="C11" s="23">
        <f>SUM(C12:C18)</f>
        <v>1989</v>
      </c>
      <c r="D11" s="23">
        <f>SUM(D12:D18)</f>
        <v>1989</v>
      </c>
    </row>
    <row r="12" spans="1:4" ht="15">
      <c r="A12" t="s">
        <v>28</v>
      </c>
      <c r="C12">
        <v>1356</v>
      </c>
      <c r="D12">
        <v>1356</v>
      </c>
    </row>
    <row r="13" spans="1:4" ht="15">
      <c r="A13" t="s">
        <v>29</v>
      </c>
      <c r="C13">
        <v>13</v>
      </c>
      <c r="D13">
        <v>13</v>
      </c>
    </row>
    <row r="14" spans="1:4" ht="15">
      <c r="A14" t="s">
        <v>30</v>
      </c>
      <c r="C14">
        <v>620</v>
      </c>
      <c r="D14">
        <v>620</v>
      </c>
    </row>
    <row r="18" spans="1:3" ht="15">
      <c r="A18" t="s">
        <v>31</v>
      </c>
      <c r="C18" t="s">
        <v>33</v>
      </c>
    </row>
    <row r="20" ht="15">
      <c r="A20" t="s">
        <v>34</v>
      </c>
    </row>
    <row r="21" ht="15">
      <c r="A21" t="s">
        <v>32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Tester</dc:creator>
  <cp:keywords/>
  <dc:description/>
  <cp:lastModifiedBy>Admin</cp:lastModifiedBy>
  <cp:lastPrinted>2016-10-18T13:59:55Z</cp:lastPrinted>
  <dcterms:created xsi:type="dcterms:W3CDTF">2011-11-27T08:15:00Z</dcterms:created>
  <dcterms:modified xsi:type="dcterms:W3CDTF">2017-11-22T16:28:34Z</dcterms:modified>
  <cp:category/>
  <cp:version/>
  <cp:contentType/>
  <cp:contentStatus/>
</cp:coreProperties>
</file>